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90" windowWidth="9300" windowHeight="5100" activeTab="0"/>
  </bookViews>
  <sheets>
    <sheet name="Cuenta de Pérdidas y Ganancias" sheetId="1" r:id="rId1"/>
  </sheets>
  <definedNames>
    <definedName name="_xlnm.Print_Area" localSheetId="0">'Cuenta de Pérdidas y Ganancias'!$A$1:$B$28</definedName>
    <definedName name="_xlnm.Print_Titles" localSheetId="0">'Cuenta de Pérdidas y Ganancias'!$1:$8</definedName>
  </definedNames>
  <calcPr fullCalcOnLoad="1"/>
</workbook>
</file>

<file path=xl/sharedStrings.xml><?xml version="1.0" encoding="utf-8"?>
<sst xmlns="http://schemas.openxmlformats.org/spreadsheetml/2006/main" count="25" uniqueCount="24">
  <si>
    <t>Cuenta de Pérdidas y Ganancias</t>
  </si>
  <si>
    <t>Empresa: FUNDACION ANA CAROLINA DIEZ MAHOU</t>
  </si>
  <si>
    <t>Período: de Enero a Diciembre</t>
  </si>
  <si>
    <t>Fecha: 17/06/2015</t>
  </si>
  <si>
    <t xml:space="preserve">      1. Importe neto de la cifra de negocios</t>
  </si>
  <si>
    <t xml:space="preserve">          705    PRESTACIONES DE SERVICIOS</t>
  </si>
  <si>
    <t xml:space="preserve">      4. Aprovisionamientos</t>
  </si>
  <si>
    <t xml:space="preserve">          600    COMPRAS DE MERCADERÍAS</t>
  </si>
  <si>
    <t xml:space="preserve">          607    TRABAJOS REALIZADOS POR OTRAS</t>
  </si>
  <si>
    <t xml:space="preserve">      5. Otros ingresos de explotación</t>
  </si>
  <si>
    <t xml:space="preserve">          740    SUBV.,DONA. Y LEGADOS EXPLOTA.</t>
  </si>
  <si>
    <t xml:space="preserve">      6. Gastos de personal</t>
  </si>
  <si>
    <t xml:space="preserve">          640    SUELDOS Y SALARIOS</t>
  </si>
  <si>
    <t xml:space="preserve">          642    SEGURIDAD SOCIAL A CARGO DE LA</t>
  </si>
  <si>
    <t xml:space="preserve">          649    OTROS GASTOS SOCIALES</t>
  </si>
  <si>
    <t xml:space="preserve">      7. Otros gastos de explotación</t>
  </si>
  <si>
    <t xml:space="preserve">          623    SERVICIOS PROFESIONALES INDEP.</t>
  </si>
  <si>
    <t xml:space="preserve">          625    PRIMAS DE SEGUROS</t>
  </si>
  <si>
    <t xml:space="preserve">          626    SERVICIOS BANCARIOS Y SIMILARE</t>
  </si>
  <si>
    <t xml:space="preserve">          627    PUBLICID., PROPAGANDA Y RR.PP.</t>
  </si>
  <si>
    <t xml:space="preserve">          629    OTROS SERVICIOS</t>
  </si>
  <si>
    <t xml:space="preserve"> A) RESULTADO DE EXPLOTACIÓN</t>
  </si>
  <si>
    <t xml:space="preserve"> C) RESULTADO ANTES DE IMPUESTOS</t>
  </si>
  <si>
    <t xml:space="preserve"> D) RESULTADO DEL EJERCICIO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</si>
</sst>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.00;[Red]\-#,##0.00;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B2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56.8515625" style="0" bestFit="1" customWidth="1"/>
    <col min="2" max="2" width="9.7109375" style="0" bestFit="1" customWidth="1"/>
  </cols>
  <sheetData>
    <row r="1" ht="23.25">
      <c r="A1" s="1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3.5" thickBot="1"/>
    <row r="7" spans="1:2" ht="13.5" thickBot="1">
      <c r="A7" s="3" t="s">
        <v>0</v>
      </c>
      <c r="B7" s="4">
        <v>2014</v>
      </c>
    </row>
    <row r="9" spans="1:2" ht="12.75">
      <c r="A9" t="s">
        <v>4</v>
      </c>
      <c r="B9" s="5">
        <f>B10</f>
        <v>13000</v>
      </c>
    </row>
    <row r="10" spans="1:2" ht="12.75">
      <c r="A10" t="s">
        <v>5</v>
      </c>
      <c r="B10" s="5">
        <v>13000</v>
      </c>
    </row>
    <row r="11" spans="1:2" ht="12.75">
      <c r="A11" t="s">
        <v>6</v>
      </c>
      <c r="B11" s="5">
        <f>SUM(B12:B13)</f>
        <v>-1863.46</v>
      </c>
    </row>
    <row r="12" spans="1:2" ht="12.75">
      <c r="A12" t="s">
        <v>7</v>
      </c>
      <c r="B12" s="5">
        <v>-1049.46</v>
      </c>
    </row>
    <row r="13" spans="1:2" ht="12.75">
      <c r="A13" t="s">
        <v>8</v>
      </c>
      <c r="B13" s="5">
        <v>-814</v>
      </c>
    </row>
    <row r="14" spans="1:2" ht="12.75">
      <c r="A14" t="s">
        <v>9</v>
      </c>
      <c r="B14" s="5">
        <f>B15</f>
        <v>78200.33</v>
      </c>
    </row>
    <row r="15" spans="1:2" ht="12.75">
      <c r="A15" t="s">
        <v>10</v>
      </c>
      <c r="B15" s="5">
        <v>78200.33</v>
      </c>
    </row>
    <row r="16" spans="1:2" ht="12.75">
      <c r="A16" t="s">
        <v>11</v>
      </c>
      <c r="B16" s="5">
        <f>SUM(B17:B19)</f>
        <v>-71808.89</v>
      </c>
    </row>
    <row r="17" spans="1:2" ht="12.75">
      <c r="A17" t="s">
        <v>12</v>
      </c>
      <c r="B17" s="5">
        <v>-54874.1</v>
      </c>
    </row>
    <row r="18" spans="1:2" ht="12.75">
      <c r="A18" t="s">
        <v>13</v>
      </c>
      <c r="B18" s="5">
        <v>-14984.79</v>
      </c>
    </row>
    <row r="19" spans="1:2" ht="12.75">
      <c r="A19" t="s">
        <v>14</v>
      </c>
      <c r="B19" s="5">
        <v>-1950</v>
      </c>
    </row>
    <row r="20" spans="1:2" ht="12.75">
      <c r="A20" t="s">
        <v>15</v>
      </c>
      <c r="B20" s="5">
        <f>SUM(B21:B25)</f>
        <v>-32359.82</v>
      </c>
    </row>
    <row r="21" spans="1:2" ht="12.75">
      <c r="A21" t="s">
        <v>16</v>
      </c>
      <c r="B21" s="5">
        <v>-1452</v>
      </c>
    </row>
    <row r="22" spans="1:2" ht="12.75">
      <c r="A22" t="s">
        <v>17</v>
      </c>
      <c r="B22" s="5">
        <v>-350</v>
      </c>
    </row>
    <row r="23" spans="1:2" ht="12.75">
      <c r="A23" t="s">
        <v>18</v>
      </c>
      <c r="B23" s="5">
        <v>-1431.6</v>
      </c>
    </row>
    <row r="24" spans="1:2" ht="12.75">
      <c r="A24" t="s">
        <v>19</v>
      </c>
      <c r="B24" s="5">
        <v>-5508.98</v>
      </c>
    </row>
    <row r="25" spans="1:2" ht="12.75">
      <c r="A25" t="s">
        <v>20</v>
      </c>
      <c r="B25" s="5">
        <v>-23617.24</v>
      </c>
    </row>
    <row r="26" spans="1:2" ht="12.75">
      <c r="A26" s="2" t="s">
        <v>21</v>
      </c>
      <c r="B26" s="6">
        <f>+B9+B11+B14+B16+B20</f>
        <v>-14831.840000000004</v>
      </c>
    </row>
    <row r="27" spans="1:2" ht="12.75">
      <c r="A27" s="2" t="s">
        <v>22</v>
      </c>
      <c r="B27" s="6">
        <f>+B26</f>
        <v>-14831.840000000004</v>
      </c>
    </row>
    <row r="28" spans="1:2" ht="12.75">
      <c r="A28" s="2" t="s">
        <v>23</v>
      </c>
      <c r="B28" s="6">
        <f>+B27</f>
        <v>-14831.840000000004</v>
      </c>
    </row>
  </sheetData>
  <sheetProtection/>
  <printOptions/>
  <pageMargins left="0.75" right="0.75" top="1" bottom="1" header="0" footer="0"/>
  <pageSetup fitToHeight="10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A3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Cuevas Merin</dc:creator>
  <cp:keywords/>
  <dc:description/>
  <cp:lastModifiedBy>javier-perez</cp:lastModifiedBy>
  <cp:lastPrinted>1999-02-25T11:23:04Z</cp:lastPrinted>
  <dcterms:created xsi:type="dcterms:W3CDTF">1998-03-25T16:42:52Z</dcterms:created>
  <dcterms:modified xsi:type="dcterms:W3CDTF">2015-06-18T08:26:16Z</dcterms:modified>
  <cp:category/>
  <cp:version/>
  <cp:contentType/>
  <cp:contentStatus/>
</cp:coreProperties>
</file>